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Purchasing Part 2\California Tower\Bed Lifts\"/>
    </mc:Choice>
  </mc:AlternateContent>
  <xr:revisionPtr revIDLastSave="0" documentId="8_{94AE0169-9B74-41D4-81D2-B89C7B6789F5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Instructions" sheetId="1" r:id="rId1"/>
    <sheet name="Cost Proposal Input" sheetId="2" r:id="rId2"/>
  </sheets>
  <definedNames>
    <definedName name="Accessories_Options_Parts">'Cost Proposal Input'!$A$48:$E$53</definedName>
    <definedName name="Conditional_Responses">'Cost Proposal Input'!$A$35:$C$45</definedName>
    <definedName name="Cost_Summary">'Cost Proposal Input'!$A$25:$B$29</definedName>
    <definedName name="Instructions_To_Bidders">Instructions!$A$6:$B$13</definedName>
    <definedName name="_xlnm.Print_Area" localSheetId="1">'Cost Proposal Input'!$A$1:$F$53</definedName>
    <definedName name="_xlnm.Print_Area" localSheetId="0">Instructions!$A$1:$B$13</definedName>
    <definedName name="_xlnm.Print_Titles" localSheetId="1">'Cost Proposal Input'!$8:$8</definedName>
    <definedName name="_xlnm.Print_Titles" localSheetId="0">Instructions!$6:$6</definedName>
    <definedName name="Required_Materials">'Cost Proposal Input'!$A$8:$F$13</definedName>
    <definedName name="Required_Services">'Cost Proposal Input'!$A$16:$F$21</definedName>
    <definedName name="Total_Price">'Cost Proposal Input'!$B$29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2" l="1"/>
  <c r="E52" i="2"/>
  <c r="E51" i="2"/>
  <c r="E50" i="2"/>
  <c r="E49" i="2"/>
  <c r="B29" i="2"/>
  <c r="F21" i="2"/>
  <c r="F20" i="2"/>
  <c r="F19" i="2"/>
  <c r="F18" i="2"/>
  <c r="F17" i="2"/>
  <c r="F13" i="2"/>
  <c r="F12" i="2"/>
  <c r="F11" i="2"/>
  <c r="F10" i="2"/>
  <c r="F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A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Accessibility note: Cell A1 contains the worksheet title for screen reader users.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Accessibility note: Cell A1 contains the worksheet title and A2 contains overview instructions for screen reader users.</t>
        </r>
      </text>
    </comment>
    <comment ref="A2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Accessibility note: Cell A1 contains the worksheet title and A2 contains overview instructions for screen reader users.</t>
        </r>
      </text>
    </comment>
    <comment ref="F9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Discount % is calculated as 1 minus offered price divided by list price. Formula cell should not be edited.</t>
        </r>
      </text>
    </comment>
    <comment ref="F17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Discount % is calculated as 1 minus offered price divided by list price. Formula cell should not be edited.</t>
        </r>
      </text>
    </comment>
    <comment ref="B26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Bidder input cell. Enter the total amount for this summary item.</t>
        </r>
      </text>
    </comment>
    <comment ref="B27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Bidder input cell. Enter the total amount for this summary item.</t>
        </r>
      </text>
    </comment>
    <comment ref="B28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Bidder input cell. Enter the total amount for this summary item.</t>
        </r>
      </text>
    </comment>
    <comment ref="B29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Formula cell. Total price sums total materials, total services, and applicable tax.</t>
        </r>
      </text>
    </comment>
  </commentList>
</comments>
</file>

<file path=xl/sharedStrings.xml><?xml version="1.0" encoding="utf-8"?>
<sst xmlns="http://schemas.openxmlformats.org/spreadsheetml/2006/main" count="159" uniqueCount="62">
  <si>
    <t>Instructions to Bidders for RFQ RFX00055 - Replacement Hospital Tower Bed Lift Units</t>
  </si>
  <si>
    <t>Cost Proposal Form</t>
  </si>
  <si>
    <t>Purpose: This worksheet gives bidders instructions for completing the accessible cost proposal input sheet. Screen readers begin at cell A1.</t>
  </si>
  <si>
    <t>Branding: University of California Davis Health</t>
  </si>
  <si>
    <t>Instruction Number</t>
  </si>
  <si>
    <t>Instruction</t>
  </si>
  <si>
    <t>1</t>
  </si>
  <si>
    <t>2</t>
  </si>
  <si>
    <t>This form must be returned to UC Davis Health (UCDH) in native .xlsx (Excel) format.</t>
  </si>
  <si>
    <t>3</t>
  </si>
  <si>
    <t>4</t>
  </si>
  <si>
    <t>The format of this template must only be altered to add rows as specifically cited.</t>
  </si>
  <si>
    <t>5</t>
  </si>
  <si>
    <t>6</t>
  </si>
  <si>
    <t>UCDH reserves the right to reject incomplete responses.</t>
  </si>
  <si>
    <t>7</t>
  </si>
  <si>
    <t>Cells with blue font and light-blue fill identify bidder input areas. Cells with gray fill contain formulas or static labels and should not be edited.</t>
  </si>
  <si>
    <t>Cost Proposal for Replacement Hospital Tower Bed Lift Units - RFQ RFX00055</t>
  </si>
  <si>
    <t>Overview: Complete all blue input cells. Formula cells are shaded gray. Add rows only within the appropriate table if more detail is needed.</t>
  </si>
  <si>
    <t>1. Required materials and services</t>
  </si>
  <si>
    <t>Instructions: Provide pricing for all components necessary to meet requirements 1-17 under Section III - Request for Quotation Format, Exhibit B Cost Proposal. Add rows within each table as needed.</t>
  </si>
  <si>
    <t>Table 1. Required Materials Pricing</t>
  </si>
  <si>
    <t>Material Description</t>
  </si>
  <si>
    <t>Item Number or SKU</t>
  </si>
  <si>
    <t>Quantity</t>
  </si>
  <si>
    <t>List Price Each</t>
  </si>
  <si>
    <t>Offered Price Each</t>
  </si>
  <si>
    <t>Discount %</t>
  </si>
  <si>
    <t>Bidder response required</t>
  </si>
  <si>
    <t>0</t>
  </si>
  <si>
    <t>Table 2. Required Services Pricing</t>
  </si>
  <si>
    <t>Service Description</t>
  </si>
  <si>
    <t>Table 3. Cost Summary</t>
  </si>
  <si>
    <t>Summary Item</t>
  </si>
  <si>
    <t>Amount</t>
  </si>
  <si>
    <t>Total price of materials</t>
  </si>
  <si>
    <t>Total price of services</t>
  </si>
  <si>
    <t>Applicable tax</t>
  </si>
  <si>
    <t>Total price</t>
  </si>
  <si>
    <t>2. Conditional items</t>
  </si>
  <si>
    <t>Instructions: Provide responses for all conditional specifications 1-10 listed under Section III - Request for Quotation Format, Exhibit B Cost Proposal. Attach supporting details as needed.</t>
  </si>
  <si>
    <t>Conditional Specification Number</t>
  </si>
  <si>
    <t>Conditional Specification</t>
  </si>
  <si>
    <t>Bidder Response</t>
  </si>
  <si>
    <t>List NEMA plug type/options.</t>
  </si>
  <si>
    <t>Identify dedicated/isolated electrical circuit amperage requirement.</t>
  </si>
  <si>
    <t>State total unit (machine) weight.</t>
  </si>
  <si>
    <t>State drive system motor horsepower.</t>
  </si>
  <si>
    <t>Is an initial warranty provided? If so, state coverage and any limitations. Warranty must commence on facility first patient use as stated in requirements.</t>
  </si>
  <si>
    <t>Identify all service/maintenance plan options inclusive of cost. Provide separate attachments with full descriptions as needed. If no service/maintenance plans are offered, state "none."</t>
  </si>
  <si>
    <t>Briefly state needs for owner performed preventative maintenance, including any required maintenance to maintain warranty coverages and recommended maintenance. Provide separate attachments with full details as currently available.</t>
  </si>
  <si>
    <t>8</t>
  </si>
  <si>
    <t>Is training offered to equipment users and maintenance personnel? If so, state format for training and cost, if any.</t>
  </si>
  <si>
    <t>9</t>
  </si>
  <si>
    <t>State payment terms for all materials and services.</t>
  </si>
  <si>
    <t>10</t>
  </si>
  <si>
    <t>Detail all additional non-required accessories, options, and parts by item. Add rows in Table 5 as needed.</t>
  </si>
  <si>
    <t>Table 5. Additional Accessories, Options, and Parts</t>
  </si>
  <si>
    <t>Description of Accessory, Option, or Part</t>
  </si>
  <si>
    <t>Bidders must complete and submit the Cost Proposal Input worksheet.</t>
  </si>
  <si>
    <t>The Cost Proposal Input worksheet allows Bidders to add additional rows where necessary and material to their responses.</t>
  </si>
  <si>
    <t>Bidders are responsible for ensuring that each and every required field in the Cost Proposal Input worksheet is completed with a response.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</si>
</sst>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6"/>
      <color rgb="FF203764"/>
      <name val="Aptos Display"/>
    </font>
    <font>
      <b/>
      <sz val="12"/>
      <color rgb="FF203764"/>
      <name val="Aptos"/>
    </font>
    <font>
      <sz val="10"/>
      <color rgb="FF000000"/>
      <name val="Aptos"/>
    </font>
    <font>
      <b/>
      <sz val="10"/>
      <color rgb="FF203764"/>
      <name val="Aptos"/>
    </font>
    <font>
      <b/>
      <sz val="11"/>
      <color rgb="FF000000"/>
      <name val="Aptos"/>
    </font>
    <font>
      <sz val="10"/>
      <color rgb="FF0000FF"/>
      <name val="Aptos"/>
    </font>
    <font>
      <b/>
      <sz val="10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AF4FF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0" applyFont="1"/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vertical="top" wrapText="1"/>
      <protection locked="0"/>
    </xf>
    <xf numFmtId="164" fontId="6" fillId="3" borderId="1" xfId="0" applyNumberFormat="1" applyFont="1" applyFill="1" applyBorder="1" applyAlignment="1" applyProtection="1">
      <alignment vertical="top" wrapText="1"/>
      <protection locked="0"/>
    </xf>
    <xf numFmtId="165" fontId="3" fillId="4" borderId="1" xfId="0" applyNumberFormat="1" applyFont="1" applyFill="1" applyBorder="1" applyAlignment="1">
      <alignment vertical="top" wrapText="1"/>
    </xf>
    <xf numFmtId="0" fontId="5" fillId="2" borderId="1" xfId="0" applyFont="1" applyFill="1" applyBorder="1"/>
    <xf numFmtId="0" fontId="3" fillId="0" borderId="1" xfId="0" applyFont="1" applyBorder="1"/>
    <xf numFmtId="164" fontId="3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structionsToBidders" displayName="InstructionsToBidders" ref="A6:B13">
  <autoFilter ref="A6:B13" xr:uid="{00000000-0009-0000-0100-000001000000}"/>
  <tableColumns count="2">
    <tableColumn id="1" xr3:uid="{00000000-0010-0000-0000-000001000000}" name="Instruction Number"/>
    <tableColumn id="2" xr3:uid="{00000000-0010-0000-0000-000002000000}" name="In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quiredMaterialsPricing" displayName="RequiredMaterialsPricing" ref="A8:F13">
  <autoFilter ref="A8:F13" xr:uid="{00000000-0009-0000-0100-000002000000}"/>
  <tableColumns count="6">
    <tableColumn id="1" xr3:uid="{00000000-0010-0000-0100-000001000000}" name="Material Description"/>
    <tableColumn id="2" xr3:uid="{00000000-0010-0000-0100-000002000000}" name="Item Number or SKU"/>
    <tableColumn id="3" xr3:uid="{00000000-0010-0000-0100-000003000000}" name="Quantity"/>
    <tableColumn id="4" xr3:uid="{00000000-0010-0000-0100-000004000000}" name="List Price Each"/>
    <tableColumn id="5" xr3:uid="{00000000-0010-0000-0100-000005000000}" name="Offered Price Each"/>
    <tableColumn id="6" xr3:uid="{00000000-0010-0000-0100-000006000000}" name="Discount %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quiredServicesPricing" displayName="RequiredServicesPricing" ref="A16:F21">
  <autoFilter ref="A16:F21" xr:uid="{00000000-0009-0000-0100-000003000000}"/>
  <tableColumns count="6">
    <tableColumn id="1" xr3:uid="{00000000-0010-0000-0200-000001000000}" name="Service Description"/>
    <tableColumn id="2" xr3:uid="{00000000-0010-0000-0200-000002000000}" name="Item Number or SKU"/>
    <tableColumn id="3" xr3:uid="{00000000-0010-0000-0200-000003000000}" name="Quantity"/>
    <tableColumn id="4" xr3:uid="{00000000-0010-0000-0200-000004000000}" name="List Price Each"/>
    <tableColumn id="5" xr3:uid="{00000000-0010-0000-0200-000005000000}" name="Offered Price Each"/>
    <tableColumn id="6" xr3:uid="{00000000-0010-0000-0200-000006000000}" name="Discount %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ostSummary" displayName="CostSummary" ref="A25:B29">
  <autoFilter ref="A25:B29" xr:uid="{00000000-0009-0000-0100-000004000000}"/>
  <tableColumns count="2">
    <tableColumn id="1" xr3:uid="{00000000-0010-0000-0300-000001000000}" name="Summary Item"/>
    <tableColumn id="2" xr3:uid="{00000000-0010-0000-0300-000002000000}" name="Amou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onditionalSpecifications" displayName="ConditionalSpecifications" ref="A35:C45">
  <autoFilter ref="A35:C45" xr:uid="{00000000-0009-0000-0100-000005000000}"/>
  <tableColumns count="3">
    <tableColumn id="1" xr3:uid="{00000000-0010-0000-0400-000001000000}" name="Conditional Specification Number"/>
    <tableColumn id="2" xr3:uid="{00000000-0010-0000-0400-000002000000}" name="Conditional Specification"/>
    <tableColumn id="3" xr3:uid="{00000000-0010-0000-0400-000003000000}" name="Bidder Respons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ccessoriesOptionsParts" displayName="AccessoriesOptionsParts" ref="A48:E53">
  <autoFilter ref="A48:E53" xr:uid="{00000000-0009-0000-0100-000006000000}"/>
  <tableColumns count="5">
    <tableColumn id="1" xr3:uid="{00000000-0010-0000-0500-000001000000}" name="Description of Accessory, Option, or Part"/>
    <tableColumn id="2" xr3:uid="{00000000-0010-0000-0500-000002000000}" name="Item Number or SKU"/>
    <tableColumn id="3" xr3:uid="{00000000-0010-0000-0500-000003000000}" name="List Price Each"/>
    <tableColumn id="4" xr3:uid="{00000000-0010-0000-0500-000004000000}" name="Offered Price Each"/>
    <tableColumn id="5" xr3:uid="{00000000-0010-0000-0500-000005000000}" name="Discount 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"/>
  <sheetViews>
    <sheetView showGridLines="0" workbookViewId="0">
      <pane ySplit="3" topLeftCell="A4" activePane="bottomLeft" state="frozen"/>
      <selection pane="bottomLeft" activeCell="B16" sqref="B16"/>
    </sheetView>
  </sheetViews>
  <sheetFormatPr defaultRowHeight="14.4" x14ac:dyDescent="0.3"/>
  <cols>
    <col min="1" max="1" width="22" customWidth="1"/>
    <col min="2" max="2" width="95" customWidth="1"/>
  </cols>
  <sheetData>
    <row r="1" spans="1:2" ht="24" customHeight="1" x14ac:dyDescent="0.4">
      <c r="A1" s="1" t="s">
        <v>0</v>
      </c>
    </row>
    <row r="2" spans="1:2" ht="24" customHeight="1" x14ac:dyDescent="0.3">
      <c r="A2" s="2" t="s">
        <v>1</v>
      </c>
    </row>
    <row r="3" spans="1:2" ht="42" customHeight="1" x14ac:dyDescent="0.3">
      <c r="A3" s="3" t="s">
        <v>2</v>
      </c>
    </row>
    <row r="4" spans="1:2" ht="24" customHeight="1" x14ac:dyDescent="0.3">
      <c r="A4" s="4"/>
    </row>
    <row r="5" spans="1:2" ht="24" customHeight="1" x14ac:dyDescent="0.3"/>
    <row r="6" spans="1:2" ht="24" customHeight="1" x14ac:dyDescent="0.3">
      <c r="A6" s="5" t="s">
        <v>4</v>
      </c>
      <c r="B6" s="5" t="s">
        <v>5</v>
      </c>
    </row>
    <row r="7" spans="1:2" ht="24" customHeight="1" x14ac:dyDescent="0.3">
      <c r="A7" s="6" t="s">
        <v>6</v>
      </c>
      <c r="B7" s="6" t="s">
        <v>59</v>
      </c>
    </row>
    <row r="8" spans="1:2" ht="42" customHeight="1" x14ac:dyDescent="0.3">
      <c r="A8" s="6" t="s">
        <v>7</v>
      </c>
      <c r="B8" s="6" t="s">
        <v>8</v>
      </c>
    </row>
    <row r="9" spans="1:2" ht="42" customHeight="1" x14ac:dyDescent="0.3">
      <c r="A9" s="6" t="s">
        <v>9</v>
      </c>
      <c r="B9" s="6" t="s">
        <v>60</v>
      </c>
    </row>
    <row r="10" spans="1:2" ht="24" customHeight="1" x14ac:dyDescent="0.3">
      <c r="A10" s="6" t="s">
        <v>10</v>
      </c>
      <c r="B10" s="6" t="s">
        <v>11</v>
      </c>
    </row>
    <row r="11" spans="1:2" ht="42" customHeight="1" x14ac:dyDescent="0.3">
      <c r="A11" s="6" t="s">
        <v>12</v>
      </c>
      <c r="B11" s="6" t="s">
        <v>61</v>
      </c>
    </row>
    <row r="12" spans="1:2" ht="24" customHeight="1" x14ac:dyDescent="0.3">
      <c r="A12" s="6" t="s">
        <v>13</v>
      </c>
      <c r="B12" s="6" t="s">
        <v>14</v>
      </c>
    </row>
    <row r="13" spans="1:2" ht="42" customHeight="1" x14ac:dyDescent="0.3">
      <c r="A13" s="6" t="s">
        <v>15</v>
      </c>
      <c r="B13" s="6" t="s">
        <v>16</v>
      </c>
    </row>
  </sheetData>
  <pageMargins left="0.25" right="0.25" top="0.5" bottom="0.5" header="0.5" footer="0.5"/>
  <pageSetup scale="87" fitToHeight="0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03764"/>
    <pageSetUpPr fitToPage="1"/>
  </sheetPr>
  <dimension ref="A1:F61"/>
  <sheetViews>
    <sheetView showGridLines="0" tabSelected="1" workbookViewId="0">
      <pane ySplit="3" topLeftCell="A4" activePane="bottomLeft" state="frozen"/>
      <selection pane="bottomLeft"/>
    </sheetView>
  </sheetViews>
  <sheetFormatPr defaultRowHeight="14.4" x14ac:dyDescent="0.3"/>
  <cols>
    <col min="1" max="1" width="42" customWidth="1"/>
    <col min="2" max="2" width="28" customWidth="1"/>
    <col min="3" max="5" width="18" customWidth="1"/>
    <col min="6" max="6" width="15" customWidth="1"/>
    <col min="7" max="7" width="3" customWidth="1"/>
  </cols>
  <sheetData>
    <row r="1" spans="1:6" ht="30" customHeight="1" x14ac:dyDescent="0.4">
      <c r="A1" s="1" t="s">
        <v>17</v>
      </c>
    </row>
    <row r="2" spans="1:6" ht="45" customHeight="1" x14ac:dyDescent="0.3">
      <c r="A2" s="3" t="s">
        <v>18</v>
      </c>
    </row>
    <row r="3" spans="1:6" ht="36" customHeight="1" x14ac:dyDescent="0.3">
      <c r="A3" s="4" t="s">
        <v>3</v>
      </c>
    </row>
    <row r="4" spans="1:6" ht="36" customHeight="1" x14ac:dyDescent="0.3"/>
    <row r="5" spans="1:6" ht="36" customHeight="1" x14ac:dyDescent="0.3">
      <c r="A5" s="2" t="s">
        <v>19</v>
      </c>
    </row>
    <row r="6" spans="1:6" ht="69" x14ac:dyDescent="0.3">
      <c r="A6" s="7" t="s">
        <v>20</v>
      </c>
    </row>
    <row r="7" spans="1:6" ht="36" customHeight="1" x14ac:dyDescent="0.3">
      <c r="A7" s="8" t="s">
        <v>21</v>
      </c>
    </row>
    <row r="8" spans="1:6" ht="36" customHeight="1" x14ac:dyDescent="0.3">
      <c r="A8" s="5" t="s">
        <v>22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</row>
    <row r="9" spans="1:6" ht="36" customHeight="1" x14ac:dyDescent="0.3">
      <c r="A9" s="9" t="s">
        <v>28</v>
      </c>
      <c r="B9" s="9" t="s">
        <v>28</v>
      </c>
      <c r="C9" s="10" t="s">
        <v>29</v>
      </c>
      <c r="D9" s="11" t="s">
        <v>29</v>
      </c>
      <c r="E9" s="11" t="s">
        <v>29</v>
      </c>
      <c r="F9" s="12" t="str">
        <f>IFERROR(1-E9/D9,"")</f>
        <v/>
      </c>
    </row>
    <row r="10" spans="1:6" ht="36" customHeight="1" x14ac:dyDescent="0.3">
      <c r="A10" s="9" t="s">
        <v>28</v>
      </c>
      <c r="B10" s="9" t="s">
        <v>28</v>
      </c>
      <c r="C10" s="10" t="s">
        <v>29</v>
      </c>
      <c r="D10" s="11" t="s">
        <v>29</v>
      </c>
      <c r="E10" s="11" t="s">
        <v>29</v>
      </c>
      <c r="F10" s="12" t="str">
        <f>IFERROR(1-E10/D10,"")</f>
        <v/>
      </c>
    </row>
    <row r="11" spans="1:6" ht="36" customHeight="1" x14ac:dyDescent="0.3">
      <c r="A11" s="9" t="s">
        <v>28</v>
      </c>
      <c r="B11" s="9" t="s">
        <v>28</v>
      </c>
      <c r="C11" s="10" t="s">
        <v>29</v>
      </c>
      <c r="D11" s="11" t="s">
        <v>29</v>
      </c>
      <c r="E11" s="11" t="s">
        <v>29</v>
      </c>
      <c r="F11" s="12" t="str">
        <f>IFERROR(1-E11/D11,"")</f>
        <v/>
      </c>
    </row>
    <row r="12" spans="1:6" ht="36" customHeight="1" x14ac:dyDescent="0.3">
      <c r="A12" s="9" t="s">
        <v>28</v>
      </c>
      <c r="B12" s="9" t="s">
        <v>28</v>
      </c>
      <c r="C12" s="10" t="s">
        <v>29</v>
      </c>
      <c r="D12" s="11" t="s">
        <v>29</v>
      </c>
      <c r="E12" s="11" t="s">
        <v>29</v>
      </c>
      <c r="F12" s="12" t="str">
        <f>IFERROR(1-E12/D12,"")</f>
        <v/>
      </c>
    </row>
    <row r="13" spans="1:6" ht="36" customHeight="1" x14ac:dyDescent="0.3">
      <c r="A13" s="9" t="s">
        <v>28</v>
      </c>
      <c r="B13" s="9" t="s">
        <v>28</v>
      </c>
      <c r="C13" s="10" t="s">
        <v>29</v>
      </c>
      <c r="D13" s="11" t="s">
        <v>29</v>
      </c>
      <c r="E13" s="11" t="s">
        <v>29</v>
      </c>
      <c r="F13" s="12" t="str">
        <f>IFERROR(1-E13/D13,"")</f>
        <v/>
      </c>
    </row>
    <row r="14" spans="1:6" ht="36" customHeight="1" x14ac:dyDescent="0.3"/>
    <row r="15" spans="1:6" ht="36" customHeight="1" x14ac:dyDescent="0.3">
      <c r="A15" s="8" t="s">
        <v>30</v>
      </c>
    </row>
    <row r="16" spans="1:6" ht="36" customHeight="1" x14ac:dyDescent="0.3">
      <c r="A16" s="5" t="s">
        <v>31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</row>
    <row r="17" spans="1:6" ht="36" customHeight="1" x14ac:dyDescent="0.3">
      <c r="A17" s="9" t="s">
        <v>28</v>
      </c>
      <c r="B17" s="9" t="s">
        <v>28</v>
      </c>
      <c r="C17" s="10" t="s">
        <v>29</v>
      </c>
      <c r="D17" s="11" t="s">
        <v>29</v>
      </c>
      <c r="E17" s="11" t="s">
        <v>29</v>
      </c>
      <c r="F17" s="12" t="str">
        <f>IFERROR(1-E17/D17,"")</f>
        <v/>
      </c>
    </row>
    <row r="18" spans="1:6" ht="36" customHeight="1" x14ac:dyDescent="0.3">
      <c r="A18" s="9" t="s">
        <v>28</v>
      </c>
      <c r="B18" s="9" t="s">
        <v>28</v>
      </c>
      <c r="C18" s="10" t="s">
        <v>29</v>
      </c>
      <c r="D18" s="11" t="s">
        <v>29</v>
      </c>
      <c r="E18" s="11" t="s">
        <v>29</v>
      </c>
      <c r="F18" s="12" t="str">
        <f>IFERROR(1-E18/D18,"")</f>
        <v/>
      </c>
    </row>
    <row r="19" spans="1:6" ht="36" customHeight="1" x14ac:dyDescent="0.3">
      <c r="A19" s="9" t="s">
        <v>28</v>
      </c>
      <c r="B19" s="9" t="s">
        <v>28</v>
      </c>
      <c r="C19" s="10" t="s">
        <v>29</v>
      </c>
      <c r="D19" s="11" t="s">
        <v>29</v>
      </c>
      <c r="E19" s="11" t="s">
        <v>29</v>
      </c>
      <c r="F19" s="12" t="str">
        <f>IFERROR(1-E19/D19,"")</f>
        <v/>
      </c>
    </row>
    <row r="20" spans="1:6" ht="36" customHeight="1" x14ac:dyDescent="0.3">
      <c r="A20" s="9" t="s">
        <v>28</v>
      </c>
      <c r="B20" s="9" t="s">
        <v>28</v>
      </c>
      <c r="C20" s="10" t="s">
        <v>29</v>
      </c>
      <c r="D20" s="11" t="s">
        <v>29</v>
      </c>
      <c r="E20" s="11" t="s">
        <v>29</v>
      </c>
      <c r="F20" s="12" t="str">
        <f>IFERROR(1-E20/D20,"")</f>
        <v/>
      </c>
    </row>
    <row r="21" spans="1:6" ht="36" customHeight="1" x14ac:dyDescent="0.3">
      <c r="A21" s="9" t="s">
        <v>28</v>
      </c>
      <c r="B21" s="9" t="s">
        <v>28</v>
      </c>
      <c r="C21" s="10" t="s">
        <v>29</v>
      </c>
      <c r="D21" s="11" t="s">
        <v>29</v>
      </c>
      <c r="E21" s="11" t="s">
        <v>29</v>
      </c>
      <c r="F21" s="12" t="str">
        <f>IFERROR(1-E21/D21,"")</f>
        <v/>
      </c>
    </row>
    <row r="22" spans="1:6" ht="36" customHeight="1" x14ac:dyDescent="0.3"/>
    <row r="23" spans="1:6" ht="36" customHeight="1" x14ac:dyDescent="0.3"/>
    <row r="24" spans="1:6" ht="36" customHeight="1" x14ac:dyDescent="0.3">
      <c r="A24" s="8" t="s">
        <v>32</v>
      </c>
    </row>
    <row r="25" spans="1:6" ht="36" customHeight="1" x14ac:dyDescent="0.3">
      <c r="A25" s="13" t="s">
        <v>33</v>
      </c>
      <c r="B25" s="13" t="s">
        <v>34</v>
      </c>
    </row>
    <row r="26" spans="1:6" ht="36" customHeight="1" x14ac:dyDescent="0.3">
      <c r="A26" s="14" t="s">
        <v>35</v>
      </c>
      <c r="B26" s="11" t="s">
        <v>29</v>
      </c>
    </row>
    <row r="27" spans="1:6" ht="36" customHeight="1" x14ac:dyDescent="0.3">
      <c r="A27" s="14" t="s">
        <v>36</v>
      </c>
      <c r="B27" s="11" t="s">
        <v>29</v>
      </c>
    </row>
    <row r="28" spans="1:6" ht="36" customHeight="1" x14ac:dyDescent="0.3">
      <c r="A28" s="14" t="s">
        <v>37</v>
      </c>
      <c r="B28" s="11" t="s">
        <v>29</v>
      </c>
    </row>
    <row r="29" spans="1:6" ht="36" customHeight="1" x14ac:dyDescent="0.3">
      <c r="A29" s="14" t="s">
        <v>38</v>
      </c>
      <c r="B29" s="15">
        <f>SUM(B26:B28)</f>
        <v>0</v>
      </c>
    </row>
    <row r="30" spans="1:6" ht="36" customHeight="1" x14ac:dyDescent="0.3"/>
    <row r="31" spans="1:6" ht="36" customHeight="1" x14ac:dyDescent="0.3"/>
    <row r="32" spans="1:6" ht="36" customHeight="1" x14ac:dyDescent="0.3">
      <c r="A32" s="2" t="s">
        <v>39</v>
      </c>
    </row>
    <row r="33" spans="1:5" ht="55.2" x14ac:dyDescent="0.3">
      <c r="A33" s="7" t="s">
        <v>40</v>
      </c>
    </row>
    <row r="34" spans="1:5" ht="36" customHeight="1" x14ac:dyDescent="0.3"/>
    <row r="35" spans="1:5" ht="36" customHeight="1" x14ac:dyDescent="0.3">
      <c r="A35" s="5" t="s">
        <v>41</v>
      </c>
      <c r="B35" s="5" t="s">
        <v>42</v>
      </c>
      <c r="C35" s="5" t="s">
        <v>43</v>
      </c>
    </row>
    <row r="36" spans="1:5" ht="27.6" x14ac:dyDescent="0.3">
      <c r="A36" s="6" t="s">
        <v>6</v>
      </c>
      <c r="B36" s="6" t="s">
        <v>44</v>
      </c>
      <c r="C36" s="9" t="s">
        <v>28</v>
      </c>
    </row>
    <row r="37" spans="1:5" ht="41.4" x14ac:dyDescent="0.3">
      <c r="A37" s="6" t="s">
        <v>7</v>
      </c>
      <c r="B37" s="6" t="s">
        <v>45</v>
      </c>
      <c r="C37" s="9" t="s">
        <v>28</v>
      </c>
    </row>
    <row r="38" spans="1:5" ht="27.6" x14ac:dyDescent="0.3">
      <c r="A38" s="6" t="s">
        <v>9</v>
      </c>
      <c r="B38" s="6" t="s">
        <v>46</v>
      </c>
      <c r="C38" s="9" t="s">
        <v>28</v>
      </c>
    </row>
    <row r="39" spans="1:5" ht="27.6" x14ac:dyDescent="0.3">
      <c r="A39" s="6" t="s">
        <v>10</v>
      </c>
      <c r="B39" s="6" t="s">
        <v>47</v>
      </c>
      <c r="C39" s="9" t="s">
        <v>28</v>
      </c>
    </row>
    <row r="40" spans="1:5" ht="82.8" x14ac:dyDescent="0.3">
      <c r="A40" s="6" t="s">
        <v>12</v>
      </c>
      <c r="B40" s="6" t="s">
        <v>48</v>
      </c>
      <c r="C40" s="9" t="s">
        <v>28</v>
      </c>
    </row>
    <row r="41" spans="1:5" ht="82.8" x14ac:dyDescent="0.3">
      <c r="A41" s="6" t="s">
        <v>13</v>
      </c>
      <c r="B41" s="6" t="s">
        <v>49</v>
      </c>
      <c r="C41" s="9" t="s">
        <v>28</v>
      </c>
    </row>
    <row r="42" spans="1:5" ht="124.2" x14ac:dyDescent="0.3">
      <c r="A42" s="6" t="s">
        <v>15</v>
      </c>
      <c r="B42" s="6" t="s">
        <v>50</v>
      </c>
      <c r="C42" s="9" t="s">
        <v>28</v>
      </c>
    </row>
    <row r="43" spans="1:5" ht="55.2" x14ac:dyDescent="0.3">
      <c r="A43" s="6" t="s">
        <v>51</v>
      </c>
      <c r="B43" s="6" t="s">
        <v>52</v>
      </c>
      <c r="C43" s="9" t="s">
        <v>28</v>
      </c>
    </row>
    <row r="44" spans="1:5" ht="27.6" x14ac:dyDescent="0.3">
      <c r="A44" s="6" t="s">
        <v>53</v>
      </c>
      <c r="B44" s="6" t="s">
        <v>54</v>
      </c>
      <c r="C44" s="9" t="s">
        <v>28</v>
      </c>
    </row>
    <row r="45" spans="1:5" ht="55.2" x14ac:dyDescent="0.3">
      <c r="A45" s="6" t="s">
        <v>55</v>
      </c>
      <c r="B45" s="6" t="s">
        <v>56</v>
      </c>
      <c r="C45" s="9" t="s">
        <v>28</v>
      </c>
    </row>
    <row r="46" spans="1:5" ht="36" customHeight="1" x14ac:dyDescent="0.3"/>
    <row r="47" spans="1:5" ht="36" customHeight="1" x14ac:dyDescent="0.3">
      <c r="A47" s="8" t="s">
        <v>57</v>
      </c>
    </row>
    <row r="48" spans="1:5" ht="36" customHeight="1" x14ac:dyDescent="0.3">
      <c r="A48" s="5" t="s">
        <v>58</v>
      </c>
      <c r="B48" s="5" t="s">
        <v>23</v>
      </c>
      <c r="C48" s="5" t="s">
        <v>25</v>
      </c>
      <c r="D48" s="5" t="s">
        <v>26</v>
      </c>
      <c r="E48" s="5" t="s">
        <v>27</v>
      </c>
    </row>
    <row r="49" spans="1:5" ht="36" customHeight="1" x14ac:dyDescent="0.3">
      <c r="A49" s="9" t="s">
        <v>28</v>
      </c>
      <c r="B49" s="9" t="s">
        <v>28</v>
      </c>
      <c r="C49" s="11" t="s">
        <v>29</v>
      </c>
      <c r="D49" s="11" t="s">
        <v>29</v>
      </c>
      <c r="E49" s="12" t="str">
        <f>IFERROR(1-D49/C49,"")</f>
        <v/>
      </c>
    </row>
    <row r="50" spans="1:5" ht="36" customHeight="1" x14ac:dyDescent="0.3">
      <c r="A50" s="9" t="s">
        <v>28</v>
      </c>
      <c r="B50" s="9" t="s">
        <v>28</v>
      </c>
      <c r="C50" s="11" t="s">
        <v>29</v>
      </c>
      <c r="D50" s="11" t="s">
        <v>29</v>
      </c>
      <c r="E50" s="12" t="str">
        <f>IFERROR(1-D50/C50,"")</f>
        <v/>
      </c>
    </row>
    <row r="51" spans="1:5" ht="36" customHeight="1" x14ac:dyDescent="0.3">
      <c r="A51" s="9" t="s">
        <v>28</v>
      </c>
      <c r="B51" s="9" t="s">
        <v>28</v>
      </c>
      <c r="C51" s="11" t="s">
        <v>29</v>
      </c>
      <c r="D51" s="11" t="s">
        <v>29</v>
      </c>
      <c r="E51" s="12" t="str">
        <f>IFERROR(1-D51/C51,"")</f>
        <v/>
      </c>
    </row>
    <row r="52" spans="1:5" ht="36" customHeight="1" x14ac:dyDescent="0.3">
      <c r="A52" s="9" t="s">
        <v>28</v>
      </c>
      <c r="B52" s="9" t="s">
        <v>28</v>
      </c>
      <c r="C52" s="11" t="s">
        <v>29</v>
      </c>
      <c r="D52" s="11" t="s">
        <v>29</v>
      </c>
      <c r="E52" s="12" t="str">
        <f>IFERROR(1-D52/C52,"")</f>
        <v/>
      </c>
    </row>
    <row r="53" spans="1:5" ht="36" customHeight="1" x14ac:dyDescent="0.3">
      <c r="A53" s="9" t="s">
        <v>28</v>
      </c>
      <c r="B53" s="9" t="s">
        <v>28</v>
      </c>
      <c r="C53" s="11" t="s">
        <v>29</v>
      </c>
      <c r="D53" s="11" t="s">
        <v>29</v>
      </c>
      <c r="E53" s="12" t="str">
        <f>IFERROR(1-D53/C53,"")</f>
        <v/>
      </c>
    </row>
    <row r="54" spans="1:5" ht="36" customHeight="1" x14ac:dyDescent="0.3"/>
    <row r="55" spans="1:5" ht="36" customHeight="1" x14ac:dyDescent="0.3"/>
    <row r="56" spans="1:5" ht="36" customHeight="1" x14ac:dyDescent="0.3"/>
    <row r="57" spans="1:5" ht="36" customHeight="1" x14ac:dyDescent="0.3"/>
    <row r="58" spans="1:5" ht="36" customHeight="1" x14ac:dyDescent="0.3"/>
    <row r="59" spans="1:5" ht="36" customHeight="1" x14ac:dyDescent="0.3"/>
    <row r="60" spans="1:5" ht="36" customHeight="1" x14ac:dyDescent="0.3"/>
    <row r="61" spans="1:5" ht="36" customHeight="1" x14ac:dyDescent="0.3"/>
  </sheetData>
  <dataValidations count="1">
    <dataValidation type="decimal" operator="greaterThanOrEqual" allowBlank="1" errorTitle="Invalid number" error="Enter a nonnegative number." sqref="B28 C9:E13 C17:E21 C49:D53" xr:uid="{00000000-0002-0000-0100-000000000000}">
      <formula1>0</formula1>
    </dataValidation>
  </dataValidations>
  <pageMargins left="0.25" right="0.25" top="0.5" bottom="0.5" header="0.5" footer="0.5"/>
  <pageSetup scale="73" fitToHeight="0" orientation="portrait" r:id="rId1"/>
  <legacy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Instructions</vt:lpstr>
      <vt:lpstr>Cost Proposal Input</vt:lpstr>
      <vt:lpstr>Accessories_Options_Parts</vt:lpstr>
      <vt:lpstr>Conditional_Responses</vt:lpstr>
      <vt:lpstr>Cost_Summary</vt:lpstr>
      <vt:lpstr>Instructions_To_Bidders</vt:lpstr>
      <vt:lpstr>'Cost Proposal Input'!Print_Area</vt:lpstr>
      <vt:lpstr>Instructions!Print_Area</vt:lpstr>
      <vt:lpstr>'Cost Proposal Input'!Print_Titles</vt:lpstr>
      <vt:lpstr>Instructions!Print_Titles</vt:lpstr>
      <vt:lpstr>Required_Materials</vt:lpstr>
      <vt:lpstr>Required_Services</vt:lpstr>
      <vt:lpstr>Total_Price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Exhibit B Cost Proposal - RFQ RFX00055 - Replacement Hospital Tower Bed Lift Units</dc:title>
  <dc:subject>Supplier cost proposal form</dc:subject>
  <dc:creator>Daniel Lewis Schroeder</dc:creator>
  <cp:keywords>RFQ, RFX00055, bed lift units, cost proposal, accessibility, WCAG, Section 508</cp:keywords>
  <dc:description>Accessible revised cost proposal workbook addressing high and medium priority accessibility items.</dc:description>
  <cp:lastModifiedBy>Daniel Lewis Schroeder</cp:lastModifiedBy>
  <cp:revision/>
  <cp:lastPrinted>2026-07-24T20:12:46Z</cp:lastPrinted>
  <dcterms:created xsi:type="dcterms:W3CDTF">2026-07-24T19:58:55Z</dcterms:created>
  <dcterms:modified xsi:type="dcterms:W3CDTF">2026-07-24T20:13:26Z</dcterms:modified>
  <cp:category/>
  <cp:contentStatus/>
</cp:coreProperties>
</file>